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Листовки" sheetId="5" r:id="rId1"/>
  </sheets>
  <definedNames>
    <definedName name="_xlnm._FilterDatabase" localSheetId="0" hidden="1">Листовки!$A$1:$N$1</definedName>
  </definedNames>
  <calcPr calcId="162913"/>
</workbook>
</file>

<file path=xl/calcChain.xml><?xml version="1.0" encoding="utf-8"?>
<calcChain xmlns="http://schemas.openxmlformats.org/spreadsheetml/2006/main">
  <c r="L13" i="5" l="1"/>
  <c r="K13" i="5"/>
  <c r="L12" i="5"/>
  <c r="K12" i="5"/>
  <c r="L11" i="5"/>
  <c r="K11" i="5"/>
  <c r="L10" i="5"/>
  <c r="K10" i="5"/>
  <c r="L9" i="5"/>
  <c r="K9" i="5"/>
  <c r="L8" i="5"/>
  <c r="K8" i="5"/>
  <c r="L7" i="5"/>
  <c r="K7" i="5"/>
  <c r="L6" i="5"/>
  <c r="K6" i="5"/>
  <c r="L5" i="5"/>
  <c r="K5" i="5"/>
  <c r="L4" i="5"/>
  <c r="K4" i="5"/>
  <c r="L3" i="5"/>
  <c r="K3" i="5"/>
  <c r="L2" i="5"/>
  <c r="K2" i="5"/>
</calcChain>
</file>

<file path=xl/sharedStrings.xml><?xml version="1.0" encoding="utf-8"?>
<sst xmlns="http://schemas.openxmlformats.org/spreadsheetml/2006/main" count="122" uniqueCount="44">
  <si>
    <t>Вид рекламы</t>
  </si>
  <si>
    <t>Период, мес.</t>
  </si>
  <si>
    <t>Фото</t>
  </si>
  <si>
    <t>Локация</t>
  </si>
  <si>
    <t>МФЦ</t>
  </si>
  <si>
    <t>Период монтажа</t>
  </si>
  <si>
    <t>Выбранный тираж, шт.</t>
  </si>
  <si>
    <t>В течение 7 рабочих дней после оплаты</t>
  </si>
  <si>
    <t xml:space="preserve">Область </t>
  </si>
  <si>
    <t>Адреc</t>
  </si>
  <si>
    <t>Астраханская область</t>
  </si>
  <si>
    <t>г. Астрахань, Кировский р-он, ул. Бафера,  д. 8 оф. 1</t>
  </si>
  <si>
    <t>Ссылка</t>
  </si>
  <si>
    <t>г. Астрахань, Ленинский р-он, пл. Вокзальная, д. 1</t>
  </si>
  <si>
    <t>г. Астрахань, Ленинский р-он, ул. Адмиралтейская, д. 46, литер Е</t>
  </si>
  <si>
    <t>г. Астрахань, Ленинский р-он, ул. Энергетическая,  д. 10</t>
  </si>
  <si>
    <t>г. Астрахань, Советский р-он, ул. Адмирала Нахимова, д. 235 Б</t>
  </si>
  <si>
    <t>г. Астрахань, Советский р-он, ул. Кирова/ Ахшарумова, д. 73/86</t>
  </si>
  <si>
    <t>г. Астрахань, Трусовский р-он, пер. Степана Разина/ ул. Дзержинского,  д. 2/5, пом. 1</t>
  </si>
  <si>
    <t>Приволжский муниципальный р-он, с. Началово, ул. Ленина д. 47, пом. 24</t>
  </si>
  <si>
    <t>Икрянинскйи муниципальный р-он, с. Икряное, ул. Советская, д. 40 , пом 038</t>
  </si>
  <si>
    <t>Красноярскйи мунициальный р-он, с. Красный Яр, ул. Советская, д. 62, литер А</t>
  </si>
  <si>
    <t>Камязякский муниципальный р-он, г. Камызяк, ул. Герцена, д. 16</t>
  </si>
  <si>
    <t>Наримановский мунниципальный р-он, г. Нариманов, пр. Строителей, д. 7</t>
  </si>
  <si>
    <t>Карта</t>
  </si>
  <si>
    <t>Количество мест для листовок</t>
  </si>
  <si>
    <t>Листовки А4</t>
  </si>
  <si>
    <t>Место установки подставки с листовками</t>
  </si>
  <si>
    <t>Подставка на столах для посетителей, на информационных стойках</t>
  </si>
  <si>
    <t>Печать</t>
  </si>
  <si>
    <t xml:space="preserve">Аренда </t>
  </si>
  <si>
    <t>Координаты</t>
  </si>
  <si>
    <t>46.343866, 48.010962</t>
  </si>
  <si>
    <t>46.359391, 48.054069</t>
  </si>
  <si>
    <t>46.358902, 48.037825</t>
  </si>
  <si>
    <t>46.411085, 48.094111</t>
  </si>
  <si>
    <t>46.291846, 47.977301</t>
  </si>
  <si>
    <t>46.337705, 48.038761</t>
  </si>
  <si>
    <t>46.354637, 48.005079</t>
  </si>
  <si>
    <t>46.338323, 48.199122</t>
  </si>
  <si>
    <t>46.098074, 47.735028</t>
  </si>
  <si>
    <t>46.535827, 48.345801</t>
  </si>
  <si>
    <t>46.114863, 48.069561</t>
  </si>
  <si>
    <t>46.691673, 47.849339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</si>
</sst>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р.&quot;"/>
    <numFmt numFmtId="165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name val="Helv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sz val="10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/>
    <xf numFmtId="165" fontId="1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  <xf numFmtId="0" fontId="5" fillId="0" borderId="1" xfId="2" applyNumberFormat="1" applyFont="1" applyBorder="1" applyAlignment="1" applyProtection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/>
  </cellXfs>
  <cellStyles count="3">
    <cellStyle name="Гиперссылка" xfId="2" builtinId="8"/>
    <cellStyle name="Обычный" xfId="0" builtinId="0"/>
    <cellStyle name="Стиль 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uSAVJO" TargetMode="External"/><Relationship Id="rId13" Type="http://schemas.openxmlformats.org/officeDocument/2006/relationships/hyperlink" Target="https://disk.yandex.ru/d/L8YHO2Fs0wUcKg" TargetMode="External"/><Relationship Id="rId3" Type="http://schemas.openxmlformats.org/officeDocument/2006/relationships/hyperlink" Target="https://yandex.ru/maps/-/CHuOzTnd" TargetMode="External"/><Relationship Id="rId7" Type="http://schemas.openxmlformats.org/officeDocument/2006/relationships/hyperlink" Target="https://yandex.ru/maps/-/CHuO7-44" TargetMode="External"/><Relationship Id="rId12" Type="http://schemas.openxmlformats.org/officeDocument/2006/relationships/hyperlink" Target="https://yandex.ru/maps/-/CHuSAH2c" TargetMode="External"/><Relationship Id="rId2" Type="http://schemas.openxmlformats.org/officeDocument/2006/relationships/hyperlink" Target="https://yandex.ru/maps/-/CHuOzHLN" TargetMode="External"/><Relationship Id="rId1" Type="http://schemas.openxmlformats.org/officeDocument/2006/relationships/hyperlink" Target="https://yandex.ru/maps/-/CHuOz0jE" TargetMode="External"/><Relationship Id="rId6" Type="http://schemas.openxmlformats.org/officeDocument/2006/relationships/hyperlink" Target="https://yandex.ru/maps/-/CHuO7Fnb" TargetMode="External"/><Relationship Id="rId11" Type="http://schemas.openxmlformats.org/officeDocument/2006/relationships/hyperlink" Target="https://yandex.ru/maps/-/CHuSA02a" TargetMode="External"/><Relationship Id="rId5" Type="http://schemas.openxmlformats.org/officeDocument/2006/relationships/hyperlink" Target="https://yandex.ru/maps/-/CHuO7YM4" TargetMode="External"/><Relationship Id="rId10" Type="http://schemas.openxmlformats.org/officeDocument/2006/relationships/hyperlink" Target="https://yandex.ru/maps/-/CHuSAWor" TargetMode="External"/><Relationship Id="rId4" Type="http://schemas.openxmlformats.org/officeDocument/2006/relationships/hyperlink" Target="https://yandex.ru/maps/-/CHuOz-6S" TargetMode="External"/><Relationship Id="rId9" Type="http://schemas.openxmlformats.org/officeDocument/2006/relationships/hyperlink" Target="https://yandex.ru/maps/-/CHuSAGIQ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abSelected="1" workbookViewId="0">
      <selection activeCell="C4" sqref="C4"/>
    </sheetView>
  </sheetViews>
  <sheetFormatPr defaultRowHeight="12.75" x14ac:dyDescent="0.2"/>
  <cols>
    <col min="1" max="2" width="18.42578125" style="1" customWidth="1"/>
    <col min="3" max="4" width="19.85546875" style="1" customWidth="1"/>
    <col min="5" max="5" width="22.42578125" style="1" customWidth="1"/>
    <col min="6" max="6" width="25" style="1" customWidth="1"/>
    <col min="7" max="7" width="16.140625" style="1" customWidth="1"/>
    <col min="8" max="8" width="18.42578125" style="1" customWidth="1"/>
    <col min="9" max="9" width="20.28515625" style="1" customWidth="1"/>
    <col min="10" max="10" width="27.28515625" style="1" customWidth="1"/>
    <col min="11" max="12" width="24.42578125" style="1" customWidth="1"/>
    <col min="13" max="13" width="22.140625" style="3" customWidth="1"/>
    <col min="14" max="14" width="24.5703125" style="14" customWidth="1"/>
    <col min="15" max="15" width="9.140625" style="4"/>
    <col min="16" max="16384" width="9.140625" style="1"/>
  </cols>
  <sheetData>
    <row r="1" spans="1:14" s="2" customFormat="1" ht="25.5" x14ac:dyDescent="0.25">
      <c r="A1" s="7" t="s">
        <v>8</v>
      </c>
      <c r="B1" s="7" t="s">
        <v>3</v>
      </c>
      <c r="C1" s="7" t="s">
        <v>9</v>
      </c>
      <c r="D1" s="7" t="s">
        <v>24</v>
      </c>
      <c r="E1" s="7" t="s">
        <v>0</v>
      </c>
      <c r="F1" s="7" t="s">
        <v>27</v>
      </c>
      <c r="G1" s="7" t="s">
        <v>2</v>
      </c>
      <c r="H1" s="7" t="s">
        <v>1</v>
      </c>
      <c r="I1" s="7" t="s">
        <v>25</v>
      </c>
      <c r="J1" s="7" t="s">
        <v>6</v>
      </c>
      <c r="K1" s="7" t="s">
        <v>30</v>
      </c>
      <c r="L1" s="7" t="s">
        <v>29</v>
      </c>
      <c r="M1" s="7" t="s">
        <v>5</v>
      </c>
      <c r="N1" s="12" t="s">
        <v>31</v>
      </c>
    </row>
    <row r="2" spans="1:14" ht="38.25" x14ac:dyDescent="0.2">
      <c r="A2" s="8" t="s">
        <v>10</v>
      </c>
      <c r="B2" s="8" t="s">
        <v>4</v>
      </c>
      <c r="C2" s="9" t="s">
        <v>11</v>
      </c>
      <c r="D2" s="10" t="s">
        <v>12</v>
      </c>
      <c r="E2" s="8" t="s">
        <v>26</v>
      </c>
      <c r="F2" s="8" t="s">
        <v>28</v>
      </c>
      <c r="G2" s="11" t="s">
        <v>2</v>
      </c>
      <c r="H2" s="8">
        <v>1</v>
      </c>
      <c r="I2" s="8">
        <v>1</v>
      </c>
      <c r="J2" s="8">
        <v>100</v>
      </c>
      <c r="K2" s="5">
        <f>10500*I2</f>
        <v>10500</v>
      </c>
      <c r="L2" s="5">
        <f>80*J2</f>
        <v>8000</v>
      </c>
      <c r="M2" s="8" t="s">
        <v>7</v>
      </c>
      <c r="N2" s="13" t="s">
        <v>32</v>
      </c>
    </row>
    <row r="3" spans="1:14" ht="38.25" x14ac:dyDescent="0.2">
      <c r="A3" s="8" t="s">
        <v>10</v>
      </c>
      <c r="B3" s="8" t="s">
        <v>4</v>
      </c>
      <c r="C3" s="9" t="s">
        <v>13</v>
      </c>
      <c r="D3" s="10" t="s">
        <v>12</v>
      </c>
      <c r="E3" s="8" t="s">
        <v>26</v>
      </c>
      <c r="F3" s="8" t="s">
        <v>28</v>
      </c>
      <c r="G3" s="11" t="s">
        <v>2</v>
      </c>
      <c r="H3" s="8">
        <v>1</v>
      </c>
      <c r="I3" s="8">
        <v>1</v>
      </c>
      <c r="J3" s="8">
        <v>100</v>
      </c>
      <c r="K3" s="5">
        <f t="shared" ref="K3:K13" si="0">10500*I3</f>
        <v>10500</v>
      </c>
      <c r="L3" s="5">
        <f t="shared" ref="L3:L13" si="1">80*J3</f>
        <v>8000</v>
      </c>
      <c r="M3" s="8" t="s">
        <v>7</v>
      </c>
      <c r="N3" s="13" t="s">
        <v>33</v>
      </c>
    </row>
    <row r="4" spans="1:14" ht="51" x14ac:dyDescent="0.2">
      <c r="A4" s="8" t="s">
        <v>10</v>
      </c>
      <c r="B4" s="8" t="s">
        <v>4</v>
      </c>
      <c r="C4" s="9" t="s">
        <v>14</v>
      </c>
      <c r="D4" s="10" t="s">
        <v>12</v>
      </c>
      <c r="E4" s="8" t="s">
        <v>26</v>
      </c>
      <c r="F4" s="8" t="s">
        <v>28</v>
      </c>
      <c r="G4" s="11" t="s">
        <v>2</v>
      </c>
      <c r="H4" s="8">
        <v>1</v>
      </c>
      <c r="I4" s="8">
        <v>1</v>
      </c>
      <c r="J4" s="8">
        <v>100</v>
      </c>
      <c r="K4" s="5">
        <f t="shared" si="0"/>
        <v>10500</v>
      </c>
      <c r="L4" s="5">
        <f t="shared" si="1"/>
        <v>8000</v>
      </c>
      <c r="M4" s="8" t="s">
        <v>7</v>
      </c>
      <c r="N4" s="13" t="s">
        <v>34</v>
      </c>
    </row>
    <row r="5" spans="1:14" ht="38.25" x14ac:dyDescent="0.2">
      <c r="A5" s="8" t="s">
        <v>10</v>
      </c>
      <c r="B5" s="8" t="s">
        <v>4</v>
      </c>
      <c r="C5" s="9" t="s">
        <v>15</v>
      </c>
      <c r="D5" s="10" t="s">
        <v>12</v>
      </c>
      <c r="E5" s="8" t="s">
        <v>26</v>
      </c>
      <c r="F5" s="8" t="s">
        <v>28</v>
      </c>
      <c r="G5" s="11" t="s">
        <v>2</v>
      </c>
      <c r="H5" s="8">
        <v>1</v>
      </c>
      <c r="I5" s="8">
        <v>1</v>
      </c>
      <c r="J5" s="8">
        <v>100</v>
      </c>
      <c r="K5" s="5">
        <f t="shared" si="0"/>
        <v>10500</v>
      </c>
      <c r="L5" s="5">
        <f t="shared" si="1"/>
        <v>8000</v>
      </c>
      <c r="M5" s="8" t="s">
        <v>7</v>
      </c>
      <c r="N5" s="13" t="s">
        <v>35</v>
      </c>
    </row>
    <row r="6" spans="1:14" ht="51" x14ac:dyDescent="0.2">
      <c r="A6" s="8" t="s">
        <v>10</v>
      </c>
      <c r="B6" s="8" t="s">
        <v>4</v>
      </c>
      <c r="C6" s="9" t="s">
        <v>16</v>
      </c>
      <c r="D6" s="10" t="s">
        <v>12</v>
      </c>
      <c r="E6" s="8" t="s">
        <v>26</v>
      </c>
      <c r="F6" s="8" t="s">
        <v>28</v>
      </c>
      <c r="G6" s="11" t="s">
        <v>2</v>
      </c>
      <c r="H6" s="8">
        <v>1</v>
      </c>
      <c r="I6" s="8">
        <v>1</v>
      </c>
      <c r="J6" s="8">
        <v>100</v>
      </c>
      <c r="K6" s="5">
        <f t="shared" si="0"/>
        <v>10500</v>
      </c>
      <c r="L6" s="5">
        <f t="shared" si="1"/>
        <v>8000</v>
      </c>
      <c r="M6" s="8" t="s">
        <v>7</v>
      </c>
      <c r="N6" s="13" t="s">
        <v>36</v>
      </c>
    </row>
    <row r="7" spans="1:14" ht="51" x14ac:dyDescent="0.2">
      <c r="A7" s="8" t="s">
        <v>10</v>
      </c>
      <c r="B7" s="8" t="s">
        <v>4</v>
      </c>
      <c r="C7" s="9" t="s">
        <v>17</v>
      </c>
      <c r="D7" s="10" t="s">
        <v>12</v>
      </c>
      <c r="E7" s="8" t="s">
        <v>26</v>
      </c>
      <c r="F7" s="8" t="s">
        <v>28</v>
      </c>
      <c r="G7" s="11" t="s">
        <v>2</v>
      </c>
      <c r="H7" s="8">
        <v>1</v>
      </c>
      <c r="I7" s="8">
        <v>1</v>
      </c>
      <c r="J7" s="8">
        <v>100</v>
      </c>
      <c r="K7" s="5">
        <f t="shared" si="0"/>
        <v>10500</v>
      </c>
      <c r="L7" s="5">
        <f t="shared" si="1"/>
        <v>8000</v>
      </c>
      <c r="M7" s="8" t="s">
        <v>7</v>
      </c>
      <c r="N7" s="13" t="s">
        <v>37</v>
      </c>
    </row>
    <row r="8" spans="1:14" ht="63.75" x14ac:dyDescent="0.2">
      <c r="A8" s="8" t="s">
        <v>10</v>
      </c>
      <c r="B8" s="8" t="s">
        <v>4</v>
      </c>
      <c r="C8" s="9" t="s">
        <v>18</v>
      </c>
      <c r="D8" s="10" t="s">
        <v>12</v>
      </c>
      <c r="E8" s="8" t="s">
        <v>26</v>
      </c>
      <c r="F8" s="8" t="s">
        <v>28</v>
      </c>
      <c r="G8" s="11" t="s">
        <v>2</v>
      </c>
      <c r="H8" s="8">
        <v>1</v>
      </c>
      <c r="I8" s="8">
        <v>1</v>
      </c>
      <c r="J8" s="8">
        <v>100</v>
      </c>
      <c r="K8" s="5">
        <f t="shared" si="0"/>
        <v>10500</v>
      </c>
      <c r="L8" s="5">
        <f t="shared" si="1"/>
        <v>8000</v>
      </c>
      <c r="M8" s="8" t="s">
        <v>7</v>
      </c>
      <c r="N8" s="13" t="s">
        <v>38</v>
      </c>
    </row>
    <row r="9" spans="1:14" ht="51" x14ac:dyDescent="0.2">
      <c r="A9" s="8" t="s">
        <v>10</v>
      </c>
      <c r="B9" s="8" t="s">
        <v>4</v>
      </c>
      <c r="C9" s="9" t="s">
        <v>19</v>
      </c>
      <c r="D9" s="10" t="s">
        <v>12</v>
      </c>
      <c r="E9" s="8" t="s">
        <v>26</v>
      </c>
      <c r="F9" s="8" t="s">
        <v>28</v>
      </c>
      <c r="G9" s="11" t="s">
        <v>2</v>
      </c>
      <c r="H9" s="8">
        <v>1</v>
      </c>
      <c r="I9" s="8">
        <v>1</v>
      </c>
      <c r="J9" s="8">
        <v>100</v>
      </c>
      <c r="K9" s="5">
        <f t="shared" si="0"/>
        <v>10500</v>
      </c>
      <c r="L9" s="5">
        <f t="shared" si="1"/>
        <v>8000</v>
      </c>
      <c r="M9" s="8" t="s">
        <v>7</v>
      </c>
      <c r="N9" s="13" t="s">
        <v>39</v>
      </c>
    </row>
    <row r="10" spans="1:14" ht="63.75" x14ac:dyDescent="0.2">
      <c r="A10" s="8" t="s">
        <v>10</v>
      </c>
      <c r="B10" s="8" t="s">
        <v>4</v>
      </c>
      <c r="C10" s="9" t="s">
        <v>20</v>
      </c>
      <c r="D10" s="10" t="s">
        <v>12</v>
      </c>
      <c r="E10" s="8" t="s">
        <v>26</v>
      </c>
      <c r="F10" s="8" t="s">
        <v>28</v>
      </c>
      <c r="G10" s="11" t="s">
        <v>2</v>
      </c>
      <c r="H10" s="8">
        <v>1</v>
      </c>
      <c r="I10" s="8">
        <v>1</v>
      </c>
      <c r="J10" s="8">
        <v>100</v>
      </c>
      <c r="K10" s="5">
        <f t="shared" si="0"/>
        <v>10500</v>
      </c>
      <c r="L10" s="5">
        <f t="shared" si="1"/>
        <v>8000</v>
      </c>
      <c r="M10" s="8" t="s">
        <v>7</v>
      </c>
      <c r="N10" s="13" t="s">
        <v>40</v>
      </c>
    </row>
    <row r="11" spans="1:14" ht="63.75" x14ac:dyDescent="0.2">
      <c r="A11" s="8" t="s">
        <v>10</v>
      </c>
      <c r="B11" s="8" t="s">
        <v>4</v>
      </c>
      <c r="C11" s="9" t="s">
        <v>21</v>
      </c>
      <c r="D11" s="10" t="s">
        <v>12</v>
      </c>
      <c r="E11" s="8" t="s">
        <v>26</v>
      </c>
      <c r="F11" s="8" t="s">
        <v>28</v>
      </c>
      <c r="G11" s="11" t="s">
        <v>2</v>
      </c>
      <c r="H11" s="8">
        <v>1</v>
      </c>
      <c r="I11" s="8">
        <v>1</v>
      </c>
      <c r="J11" s="8">
        <v>100</v>
      </c>
      <c r="K11" s="5">
        <f t="shared" si="0"/>
        <v>10500</v>
      </c>
      <c r="L11" s="5">
        <f t="shared" si="1"/>
        <v>8000</v>
      </c>
      <c r="M11" s="8" t="s">
        <v>7</v>
      </c>
      <c r="N11" s="13" t="s">
        <v>41</v>
      </c>
    </row>
    <row r="12" spans="1:14" ht="51" x14ac:dyDescent="0.2">
      <c r="A12" s="8" t="s">
        <v>10</v>
      </c>
      <c r="B12" s="8" t="s">
        <v>4</v>
      </c>
      <c r="C12" s="9" t="s">
        <v>22</v>
      </c>
      <c r="D12" s="10" t="s">
        <v>12</v>
      </c>
      <c r="E12" s="8" t="s">
        <v>26</v>
      </c>
      <c r="F12" s="8" t="s">
        <v>28</v>
      </c>
      <c r="G12" s="11" t="s">
        <v>2</v>
      </c>
      <c r="H12" s="8">
        <v>1</v>
      </c>
      <c r="I12" s="8">
        <v>1</v>
      </c>
      <c r="J12" s="8">
        <v>100</v>
      </c>
      <c r="K12" s="5">
        <f t="shared" si="0"/>
        <v>10500</v>
      </c>
      <c r="L12" s="5">
        <f t="shared" si="1"/>
        <v>8000</v>
      </c>
      <c r="M12" s="8" t="s">
        <v>7</v>
      </c>
      <c r="N12" s="13" t="s">
        <v>42</v>
      </c>
    </row>
    <row r="13" spans="1:14" ht="51" x14ac:dyDescent="0.2">
      <c r="A13" s="8" t="s">
        <v>10</v>
      </c>
      <c r="B13" s="8" t="s">
        <v>4</v>
      </c>
      <c r="C13" s="9" t="s">
        <v>23</v>
      </c>
      <c r="D13" s="10" t="s">
        <v>12</v>
      </c>
      <c r="E13" s="8" t="s">
        <v>26</v>
      </c>
      <c r="F13" s="8" t="s">
        <v>28</v>
      </c>
      <c r="G13" s="11" t="s">
        <v>2</v>
      </c>
      <c r="H13" s="8">
        <v>1</v>
      </c>
      <c r="I13" s="8">
        <v>1</v>
      </c>
      <c r="J13" s="8">
        <v>100</v>
      </c>
      <c r="K13" s="5">
        <f t="shared" si="0"/>
        <v>10500</v>
      </c>
      <c r="L13" s="5">
        <f t="shared" si="1"/>
        <v>8000</v>
      </c>
      <c r="M13" s="8" t="s">
        <v>7</v>
      </c>
      <c r="N13" s="13" t="s">
        <v>43</v>
      </c>
    </row>
    <row r="14" spans="1:14" x14ac:dyDescent="0.2">
      <c r="M14" s="6"/>
    </row>
  </sheetData>
  <autoFilter ref="A1:N1"/>
  <hyperlinks>
    <hyperlink ref="D4" r:id="rId1"/>
    <hyperlink ref="D3" r:id="rId2"/>
    <hyperlink ref="D2" r:id="rId3"/>
    <hyperlink ref="D7" r:id="rId4"/>
    <hyperlink ref="D6" r:id="rId5"/>
    <hyperlink ref="D9" r:id="rId6"/>
    <hyperlink ref="D5" r:id="rId7"/>
    <hyperlink ref="D8" r:id="rId8"/>
    <hyperlink ref="D10" r:id="rId9"/>
    <hyperlink ref="D12" r:id="rId10"/>
    <hyperlink ref="D11" r:id="rId11"/>
    <hyperlink ref="D13" r:id="rId12"/>
    <hyperlink ref="G2:G13" r:id="rId13" display="Фото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2025-12-13T20:05:27Z</dcterms:modified>
</cp:coreProperties>
</file>